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C:\Users\tsibulnikova\Desktop\Маринович\"/>
    </mc:Choice>
  </mc:AlternateContent>
  <xr:revisionPtr revIDLastSave="0" documentId="13_ncr:1_{AA459829-29E4-44E8-BD6A-CC8DA25941EC}" xr6:coauthVersionLast="47" xr6:coauthVersionMax="47" xr10:uidLastSave="{00000000-0000-0000-0000-000000000000}"/>
  <bookViews>
    <workbookView xWindow="1140" yWindow="2025" windowWidth="25275" windowHeight="12135" xr2:uid="{00000000-000D-0000-FFFF-FFFF00000000}"/>
  </bookViews>
  <sheets>
    <sheet name="Расчет ТБ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uri="GoogleSheetsCustomDataVersion1">
      <go:sheetsCustomData xmlns:go="http://customooxmlschemas.google.com/" r:id="rId5" roundtripDataSignature="AMtx7mghGW8dhAeO2aIogk69cGVYg9XwYQ=="/>
    </ext>
  </extLst>
</workbook>
</file>

<file path=xl/calcChain.xml><?xml version="1.0" encoding="utf-8"?>
<calcChain xmlns="http://schemas.openxmlformats.org/spreadsheetml/2006/main">
  <c r="I4" i="1" l="1"/>
  <c r="G4" i="1"/>
  <c r="I3" i="1"/>
  <c r="G3" i="1"/>
</calcChain>
</file>

<file path=xl/sharedStrings.xml><?xml version="1.0" encoding="utf-8"?>
<sst xmlns="http://schemas.openxmlformats.org/spreadsheetml/2006/main" count="23" uniqueCount="20">
  <si>
    <t>Расчет Точки безубыточности</t>
  </si>
  <si>
    <t>ТБ бизнеса</t>
  </si>
  <si>
    <t>ТБ  с Собственниками</t>
  </si>
  <si>
    <t>Есть ли в бизнесе ограничение мощности?</t>
  </si>
  <si>
    <t>Объем выручки в месяц для ТБ</t>
  </si>
  <si>
    <t>руб</t>
  </si>
  <si>
    <t>ограничение по мощности оборудования</t>
  </si>
  <si>
    <t>Объем продаж  в месяцдля ТБ</t>
  </si>
  <si>
    <t>шт</t>
  </si>
  <si>
    <t>ограничение по проходимости( медуслуги, косметолгия, HORECA)</t>
  </si>
  <si>
    <t>Заполнить данные за месяц</t>
  </si>
  <si>
    <t>ограничение по производительности работников</t>
  </si>
  <si>
    <t>Постоянные расходы( аренда, ФОТ администр  и прочие админ расходы)</t>
  </si>
  <si>
    <t>Средняя маржа</t>
  </si>
  <si>
    <t>Средний чек</t>
  </si>
  <si>
    <t>Прогноз по налогу на прибыль от выручки</t>
  </si>
  <si>
    <t>Прогноз % на выплату дивидентов из прибыли</t>
  </si>
  <si>
    <t>Количество собственников</t>
  </si>
  <si>
    <t>чел</t>
  </si>
  <si>
    <t>Желаемый личный доход собственников в месяц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</si>
</sst>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_-;_-@"/>
  </numFmts>
  <fonts count="10" x14ac:knownFonts="1">
    <font>
      <sz val="11"/>
      <color theme="1"/>
      <name val="Arial"/>
    </font>
    <font>
      <sz val="11"/>
      <color theme="1"/>
      <name val="Calibri"/>
    </font>
    <font>
      <b/>
      <sz val="14"/>
      <color rgb="FFFF0000"/>
      <name val="Calibri"/>
    </font>
    <font>
      <b/>
      <sz val="11"/>
      <color theme="1"/>
      <name val="Calibri"/>
    </font>
    <font>
      <b/>
      <sz val="12"/>
      <color rgb="FFFF0000"/>
      <name val="Calibri"/>
    </font>
    <font>
      <b/>
      <sz val="11"/>
      <color rgb="FFFF0000"/>
      <name val="Calibri"/>
    </font>
    <font>
      <sz val="11"/>
      <color rgb="FFFF0000"/>
      <name val="Calibri"/>
    </font>
    <font>
      <sz val="14"/>
      <color rgb="FFFF0000"/>
      <name val="Calibri"/>
    </font>
    <font>
      <b/>
      <sz val="11"/>
      <color theme="4"/>
      <name val="Calibri"/>
    </font>
    <font>
      <sz val="11"/>
      <name val="Arial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</fills>
  <borders count="8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26">
    <xf numFmtId="0" fontId="0" fillId="0" borderId="0" xfId="0" applyFont="1" applyAlignment="1"/>
    <xf numFmtId="0" fontId="1" fillId="2" borderId="1" xfId="0" applyFont="1" applyFill="1" applyBorder="1"/>
    <xf numFmtId="0" fontId="2" fillId="2" borderId="1" xfId="0" applyFont="1" applyFill="1" applyBorder="1"/>
    <xf numFmtId="0" fontId="3" fillId="2" borderId="2" xfId="0" applyFont="1" applyFill="1" applyBorder="1" applyAlignment="1">
      <alignment horizontal="center" vertical="center"/>
    </xf>
    <xf numFmtId="0" fontId="3" fillId="2" borderId="1" xfId="0" applyFont="1" applyFill="1" applyBorder="1"/>
    <xf numFmtId="0" fontId="3" fillId="2" borderId="2" xfId="0" applyFont="1" applyFill="1" applyBorder="1"/>
    <xf numFmtId="0" fontId="3" fillId="3" borderId="1" xfId="0" applyFont="1" applyFill="1" applyBorder="1"/>
    <xf numFmtId="0" fontId="4" fillId="2" borderId="1" xfId="0" applyFont="1" applyFill="1" applyBorder="1"/>
    <xf numFmtId="0" fontId="5" fillId="2" borderId="1" xfId="0" applyFont="1" applyFill="1" applyBorder="1"/>
    <xf numFmtId="0" fontId="6" fillId="2" borderId="1" xfId="0" applyFont="1" applyFill="1" applyBorder="1"/>
    <xf numFmtId="164" fontId="2" fillId="2" borderId="3" xfId="0" applyNumberFormat="1" applyFont="1" applyFill="1" applyBorder="1" applyAlignment="1">
      <alignment horizontal="center"/>
    </xf>
    <xf numFmtId="0" fontId="7" fillId="2" borderId="1" xfId="0" applyFont="1" applyFill="1" applyBorder="1"/>
    <xf numFmtId="164" fontId="2" fillId="2" borderId="4" xfId="0" applyNumberFormat="1" applyFont="1" applyFill="1" applyBorder="1" applyAlignment="1">
      <alignment horizontal="center"/>
    </xf>
    <xf numFmtId="164" fontId="1" fillId="2" borderId="1" xfId="0" applyNumberFormat="1" applyFont="1" applyFill="1" applyBorder="1"/>
    <xf numFmtId="0" fontId="1" fillId="2" borderId="1" xfId="0" applyFont="1" applyFill="1" applyBorder="1" applyAlignment="1">
      <alignment vertical="top"/>
    </xf>
    <xf numFmtId="0" fontId="1" fillId="2" borderId="1" xfId="0" applyFont="1" applyFill="1" applyBorder="1" applyAlignment="1">
      <alignment vertical="top" wrapText="1"/>
    </xf>
    <xf numFmtId="3" fontId="8" fillId="2" borderId="1" xfId="0" applyNumberFormat="1" applyFont="1" applyFill="1" applyBorder="1"/>
    <xf numFmtId="3" fontId="1" fillId="2" borderId="1" xfId="0" applyNumberFormat="1" applyFont="1" applyFill="1" applyBorder="1"/>
    <xf numFmtId="9" fontId="8" fillId="2" borderId="1" xfId="0" applyNumberFormat="1" applyFont="1" applyFill="1" applyBorder="1"/>
    <xf numFmtId="9" fontId="1" fillId="2" borderId="1" xfId="0" applyNumberFormat="1" applyFont="1" applyFill="1" applyBorder="1"/>
    <xf numFmtId="0" fontId="8" fillId="2" borderId="1" xfId="0" applyFont="1" applyFill="1" applyBorder="1"/>
    <xf numFmtId="9" fontId="1" fillId="2" borderId="1" xfId="0" applyNumberFormat="1" applyFont="1" applyFill="1" applyBorder="1" applyAlignment="1">
      <alignment wrapText="1"/>
    </xf>
    <xf numFmtId="0" fontId="1" fillId="2" borderId="1" xfId="0" applyFont="1" applyFill="1" applyBorder="1" applyAlignment="1">
      <alignment wrapText="1"/>
    </xf>
    <xf numFmtId="0" fontId="8" fillId="2" borderId="5" xfId="0" applyFont="1" applyFill="1" applyBorder="1" applyAlignment="1">
      <alignment horizontal="center"/>
    </xf>
    <xf numFmtId="0" fontId="9" fillId="0" borderId="6" xfId="0" applyFont="1" applyBorder="1"/>
    <xf numFmtId="0" fontId="9" fillId="0" borderId="7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M1000"/>
  <sheetViews>
    <sheetView tabSelected="1" workbookViewId="0"/>
  </sheetViews>
  <sheetFormatPr defaultColWidth="12.625" defaultRowHeight="15" customHeight="1" x14ac:dyDescent="0.2"/>
  <cols>
    <col min="1" max="1" width="1.875" customWidth="1"/>
    <col min="2" max="2" width="2" customWidth="1"/>
    <col min="3" max="3" width="62.625" customWidth="1"/>
    <col min="4" max="4" width="6.125" customWidth="1"/>
    <col min="5" max="5" width="8.75" customWidth="1"/>
    <col min="6" max="6" width="1.125" customWidth="1"/>
    <col min="7" max="7" width="13.625" customWidth="1"/>
    <col min="8" max="8" width="1.125" customWidth="1"/>
    <col min="9" max="9" width="18.25" customWidth="1"/>
    <col min="10" max="10" width="1.25" customWidth="1"/>
    <col min="11" max="11" width="24.75" customWidth="1"/>
    <col min="12" max="26" width="7.625" customWidth="1"/>
  </cols>
  <sheetData>
    <row r="1" spans="1:13" ht="14.25" customHeight="1" x14ac:dyDescent="0.3">
      <c r="A1" s="1"/>
      <c r="B1" s="2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4.25" customHeight="1" x14ac:dyDescent="0.25">
      <c r="A2" s="1"/>
      <c r="B2" s="1"/>
      <c r="C2" s="1"/>
      <c r="D2" s="1"/>
      <c r="E2" s="1"/>
      <c r="F2" s="1"/>
      <c r="G2" s="3" t="s">
        <v>1</v>
      </c>
      <c r="H2" s="4"/>
      <c r="I2" s="5" t="s">
        <v>2</v>
      </c>
      <c r="J2" s="4"/>
      <c r="K2" s="6" t="s">
        <v>3</v>
      </c>
      <c r="L2" s="6"/>
      <c r="M2" s="1"/>
    </row>
    <row r="3" spans="1:13" ht="14.25" customHeight="1" x14ac:dyDescent="0.3">
      <c r="A3" s="1"/>
      <c r="B3" s="7"/>
      <c r="C3" s="7" t="s">
        <v>4</v>
      </c>
      <c r="D3" s="8" t="s">
        <v>5</v>
      </c>
      <c r="E3" s="9"/>
      <c r="F3" s="9"/>
      <c r="G3" s="10">
        <f>E6/E7</f>
        <v>2500000</v>
      </c>
      <c r="H3" s="11"/>
      <c r="I3" s="10">
        <f>((E12*E11/E10)*(1+E9)+E6)/E7</f>
        <v>6708333.333333333</v>
      </c>
      <c r="J3" s="1"/>
      <c r="K3" s="1" t="s">
        <v>6</v>
      </c>
      <c r="L3" s="1"/>
      <c r="M3" s="1"/>
    </row>
    <row r="4" spans="1:13" ht="14.25" customHeight="1" x14ac:dyDescent="0.3">
      <c r="A4" s="1"/>
      <c r="B4" s="1"/>
      <c r="C4" s="8" t="s">
        <v>7</v>
      </c>
      <c r="D4" s="8" t="s">
        <v>8</v>
      </c>
      <c r="E4" s="9"/>
      <c r="F4" s="9"/>
      <c r="G4" s="12">
        <f>G3/E8</f>
        <v>2083.3333333333335</v>
      </c>
      <c r="H4" s="11"/>
      <c r="I4" s="12">
        <f>I3/E8</f>
        <v>5590.2777777777774</v>
      </c>
      <c r="J4" s="1"/>
      <c r="K4" s="1" t="s">
        <v>9</v>
      </c>
      <c r="L4" s="1"/>
      <c r="M4" s="1"/>
    </row>
    <row r="5" spans="1:13" ht="14.25" customHeight="1" x14ac:dyDescent="0.25">
      <c r="A5" s="1"/>
      <c r="B5" s="23" t="s">
        <v>10</v>
      </c>
      <c r="C5" s="24"/>
      <c r="D5" s="24"/>
      <c r="E5" s="25"/>
      <c r="F5" s="1"/>
      <c r="G5" s="13"/>
      <c r="H5" s="1"/>
      <c r="I5" s="1"/>
      <c r="J5" s="1"/>
      <c r="K5" s="1" t="s">
        <v>11</v>
      </c>
      <c r="L5" s="1"/>
      <c r="M5" s="1"/>
    </row>
    <row r="6" spans="1:13" ht="44.25" customHeight="1" x14ac:dyDescent="0.25">
      <c r="A6" s="1"/>
      <c r="B6" s="14">
        <v>1</v>
      </c>
      <c r="C6" s="15" t="s">
        <v>12</v>
      </c>
      <c r="D6" s="1" t="s">
        <v>5</v>
      </c>
      <c r="E6" s="16">
        <v>500000</v>
      </c>
      <c r="F6" s="17"/>
      <c r="G6" s="1"/>
      <c r="H6" s="1"/>
      <c r="I6" s="1"/>
      <c r="J6" s="1"/>
      <c r="K6" s="1"/>
      <c r="L6" s="1"/>
      <c r="M6" s="1"/>
    </row>
    <row r="7" spans="1:13" ht="14.25" customHeight="1" x14ac:dyDescent="0.25">
      <c r="A7" s="1"/>
      <c r="B7" s="1">
        <v>2</v>
      </c>
      <c r="C7" s="1" t="s">
        <v>13</v>
      </c>
      <c r="D7" s="1"/>
      <c r="E7" s="18">
        <v>0.2</v>
      </c>
      <c r="F7" s="19"/>
      <c r="G7" s="1"/>
      <c r="H7" s="1"/>
      <c r="I7" s="1"/>
      <c r="J7" s="1"/>
      <c r="K7" s="1"/>
      <c r="L7" s="1"/>
      <c r="M7" s="1"/>
    </row>
    <row r="8" spans="1:13" ht="14.25" customHeight="1" x14ac:dyDescent="0.25">
      <c r="A8" s="1"/>
      <c r="B8" s="1">
        <v>3</v>
      </c>
      <c r="C8" s="1" t="s">
        <v>14</v>
      </c>
      <c r="D8" s="1" t="s">
        <v>5</v>
      </c>
      <c r="E8" s="20">
        <v>1200</v>
      </c>
      <c r="F8" s="1"/>
      <c r="G8" s="1"/>
      <c r="H8" s="1"/>
      <c r="I8" s="1"/>
      <c r="J8" s="1"/>
      <c r="K8" s="1"/>
      <c r="L8" s="1"/>
      <c r="M8" s="1"/>
    </row>
    <row r="9" spans="1:13" ht="14.25" customHeight="1" x14ac:dyDescent="0.25">
      <c r="A9" s="1"/>
      <c r="B9" s="14">
        <v>4</v>
      </c>
      <c r="C9" s="21" t="s">
        <v>15</v>
      </c>
      <c r="D9" s="1"/>
      <c r="E9" s="18">
        <v>0.01</v>
      </c>
      <c r="F9" s="1"/>
      <c r="G9" s="1"/>
      <c r="H9" s="1"/>
      <c r="I9" s="1"/>
      <c r="J9" s="1"/>
      <c r="K9" s="1"/>
      <c r="L9" s="1"/>
      <c r="M9" s="1"/>
    </row>
    <row r="10" spans="1:13" ht="14.25" customHeight="1" x14ac:dyDescent="0.25">
      <c r="A10" s="1"/>
      <c r="B10" s="14">
        <v>5</v>
      </c>
      <c r="C10" s="22" t="s">
        <v>16</v>
      </c>
      <c r="D10" s="1"/>
      <c r="E10" s="18">
        <v>0.3</v>
      </c>
      <c r="F10" s="1"/>
      <c r="G10" s="1"/>
      <c r="H10" s="1"/>
      <c r="I10" s="1"/>
      <c r="J10" s="1"/>
      <c r="K10" s="1"/>
      <c r="L10" s="1"/>
      <c r="M10" s="1"/>
    </row>
    <row r="11" spans="1:13" ht="14.25" customHeight="1" x14ac:dyDescent="0.25">
      <c r="A11" s="1"/>
      <c r="B11" s="14">
        <v>6</v>
      </c>
      <c r="C11" s="1" t="s">
        <v>17</v>
      </c>
      <c r="D11" s="1" t="s">
        <v>18</v>
      </c>
      <c r="E11" s="20">
        <v>1</v>
      </c>
      <c r="F11" s="1"/>
      <c r="G11" s="1"/>
      <c r="H11" s="1"/>
      <c r="I11" s="1"/>
      <c r="J11" s="1"/>
      <c r="K11" s="1"/>
      <c r="L11" s="1"/>
      <c r="M11" s="1"/>
    </row>
    <row r="12" spans="1:13" ht="14.25" customHeight="1" x14ac:dyDescent="0.25">
      <c r="A12" s="1"/>
      <c r="B12" s="14">
        <v>7</v>
      </c>
      <c r="C12" s="22" t="s">
        <v>19</v>
      </c>
      <c r="D12" s="1" t="s">
        <v>5</v>
      </c>
      <c r="E12" s="16">
        <v>250000</v>
      </c>
      <c r="F12" s="1"/>
      <c r="G12" s="1"/>
      <c r="H12" s="1"/>
      <c r="I12" s="1"/>
      <c r="J12" s="1"/>
      <c r="K12" s="1"/>
      <c r="L12" s="1"/>
      <c r="M12" s="1"/>
    </row>
    <row r="13" spans="1:13" ht="14.2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</row>
    <row r="14" spans="1:13" ht="14.2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</row>
    <row r="15" spans="1:13" ht="14.25" customHeight="1" x14ac:dyDescent="0.2"/>
    <row r="16" spans="1:13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</sheetData>
  <mergeCells count="1">
    <mergeCell ref="B5:E5"/>
  </mergeCell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Расчет ТБ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Natalya S. Tsibulnikova</cp:lastModifiedBy>
  <dcterms:created xsi:type="dcterms:W3CDTF">2021-01-12T06:33:28Z</dcterms:created>
  <dcterms:modified xsi:type="dcterms:W3CDTF">2025-03-03T13:06:26Z</dcterms:modified>
</cp:coreProperties>
</file>